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8835" activeTab="0"/>
  </bookViews>
  <sheets>
    <sheet name="A" sheetId="1" r:id="rId1"/>
  </sheets>
  <definedNames>
    <definedName name="_xlnm.Print_Area" localSheetId="0">'A'!$B$1:$G$86</definedName>
  </definedNames>
  <calcPr fullCalcOnLoad="1"/>
</workbook>
</file>

<file path=xl/sharedStrings.xml><?xml version="1.0" encoding="utf-8"?>
<sst xmlns="http://schemas.openxmlformats.org/spreadsheetml/2006/main" count="211" uniqueCount="134">
  <si>
    <t>大　　会　　名</t>
  </si>
  <si>
    <t>清原体育館</t>
  </si>
  <si>
    <t>神奈川遠征</t>
  </si>
  <si>
    <t>栃木県卓球連盟総会</t>
  </si>
  <si>
    <t>神奈川遠征</t>
  </si>
  <si>
    <t>会　　場</t>
  </si>
  <si>
    <t>栃木県体育館</t>
  </si>
  <si>
    <t>栃木市総合体育館</t>
  </si>
  <si>
    <t>本大会</t>
  </si>
  <si>
    <t>国民体育大会卓球競技栃木県予選会（成年の部）</t>
  </si>
  <si>
    <t>国民体育大会卓球競技栃木県予選会（少年の部）</t>
  </si>
  <si>
    <t>全日本卓球選手権大会（マスターズの部）栃木県予選会</t>
  </si>
  <si>
    <t>栃木県ラージボール卓球ダブルスリーグ戦</t>
  </si>
  <si>
    <t>栃木県部門別卓球大会</t>
  </si>
  <si>
    <t>第１回栃木県レディース卓球講習会</t>
  </si>
  <si>
    <t>第２回栃木県レディース卓球講習会</t>
  </si>
  <si>
    <t>栃木県ホープスオープン卓球大会</t>
  </si>
  <si>
    <t>バタフライダブルスチームカップ栃木県レディース卓球大会</t>
  </si>
  <si>
    <t>関東中学校選抜卓球大会</t>
  </si>
  <si>
    <t>第４回栃木県レディース卓球講習会</t>
  </si>
  <si>
    <t>栃木県ラージボール団体卓球選手権大会</t>
  </si>
  <si>
    <t>栃木県スポーツ少年団卓球交流大会</t>
  </si>
  <si>
    <t>栃木県レディース３ダブルスオープン卓球大会</t>
  </si>
  <si>
    <t>第３回栃木県レディース卓球講習会</t>
  </si>
  <si>
    <t>栃木県卓球連盟総会前理事会</t>
  </si>
  <si>
    <t>全農杯全日本卓球選手権大会（ホープス・カブ・バンビの部）栃木県予選会</t>
  </si>
  <si>
    <t>宇都宮市体育館</t>
  </si>
  <si>
    <t>月</t>
  </si>
  <si>
    <t>日</t>
  </si>
  <si>
    <t>曜日</t>
  </si>
  <si>
    <t>栃木県体育館</t>
  </si>
  <si>
    <t>栃木県体育館</t>
  </si>
  <si>
    <t>全国高等学校選抜卓球大会栃木県予選会</t>
  </si>
  <si>
    <r>
      <t>栃木県ホープス団体卓球選手権大会　</t>
    </r>
  </si>
  <si>
    <t>雀宮体育館</t>
  </si>
  <si>
    <t>真岡市総合体育館</t>
  </si>
  <si>
    <t>明保野体育館</t>
  </si>
  <si>
    <t>全日本卓球選手権大会一般の部栃木県予選会</t>
  </si>
  <si>
    <t>土</t>
  </si>
  <si>
    <t>バタフライダブルスチームカップ栃木県中学校卓球大会　</t>
  </si>
  <si>
    <t>ホテル　ニューイタヤ</t>
  </si>
  <si>
    <t>全日本クラブ卓球選手権大会栃木県予選会・全日本実業団卓球選手権大会栃木県予選会</t>
  </si>
  <si>
    <t>全国レディース卓球大会栃木県予選会・関東レディース卓球大会栃木県予選会</t>
  </si>
  <si>
    <t>栃木県卓球審判員講習会</t>
  </si>
  <si>
    <t>日光体育館</t>
  </si>
  <si>
    <t>栃木県レディース卓球選手権大会・栃木県レディースひまわり卓球大会</t>
  </si>
  <si>
    <t>全日本卓球選手権大会（ジュニアの部）栃木県予選会</t>
  </si>
  <si>
    <t>栃木県民スポーツ大会（卓球競技）</t>
  </si>
  <si>
    <t>栃木県ホープスオープン『バタフライ・ダブルスチームカップ卓球大会』</t>
  </si>
  <si>
    <t>栃木県中学校総体（卓球）　団体</t>
  </si>
  <si>
    <t>栃木県障害者スポーツ大会（卓球競技）</t>
  </si>
  <si>
    <t>栃木県卓球連盟「会長杯団体リーグ戦」</t>
  </si>
  <si>
    <t>真岡市総合体育館</t>
  </si>
  <si>
    <t>栃木県中学校春季卓球大会　団体</t>
  </si>
  <si>
    <t>栃木県中学校春季卓球大会　シングルス</t>
  </si>
  <si>
    <t>全国高校総体（卓球）県予選会　団体</t>
  </si>
  <si>
    <t>全国高校総体（卓球）県予選会　シングルス</t>
  </si>
  <si>
    <t>全国高校総体（卓球）県予選会　ダブルス</t>
  </si>
  <si>
    <t>栃木県中学校総体（卓球）　シングルス</t>
  </si>
  <si>
    <t>栃木県中学校総体（卓球）　ダブルス</t>
  </si>
  <si>
    <t>栃木県中学校新人卓球大会　団体</t>
  </si>
  <si>
    <t>栃木県中学校新人卓球大会　シングルス</t>
  </si>
  <si>
    <t>全日本卓球選手権大会（カデットの部）栃木県中学予選会　ダブルス</t>
  </si>
  <si>
    <t>全日本卓球選手権大会（カデットの部）栃木県中学予選会　シングルス</t>
  </si>
  <si>
    <t>全関東社会人卓球選手権大会</t>
  </si>
  <si>
    <t>予選なし　出場枠なし</t>
  </si>
  <si>
    <t>東京卓球選手権大会栃木県予選会（一般、年齢別の部）</t>
  </si>
  <si>
    <t>栃木県高校新人卓球大会　シングルス</t>
  </si>
  <si>
    <t>栃木県高校新人卓球大会　男・女学校対抗</t>
  </si>
  <si>
    <r>
      <t>関東高校卓球栃木県予選会　ダブルス　</t>
    </r>
    <r>
      <rPr>
        <sz val="11"/>
        <color indexed="10"/>
        <rFont val="ＭＳ Ｐ明朝"/>
        <family val="1"/>
      </rPr>
      <t>憲法記念日</t>
    </r>
  </si>
  <si>
    <t>令和２年度　栃木県卓球連盟　事業計画（案）</t>
  </si>
  <si>
    <t>ロート製薬杯全国ホープス兼東日本ホープス卓球大会栃木県予選会</t>
  </si>
  <si>
    <t>栃木県ホープス新人卓球大会</t>
  </si>
  <si>
    <t>ねんりん栃木2020卓球交流大会</t>
  </si>
  <si>
    <t>宇都宮市体育館サブ</t>
  </si>
  <si>
    <t>鹿沼総合体育館</t>
  </si>
  <si>
    <t>第９０回栃木県ラージボール卓球リーグ戦</t>
  </si>
  <si>
    <t>第９１回栃木県ラージボール卓球リーグ戦</t>
  </si>
  <si>
    <t>全日本ラージボール選手権大会、全国ラージボール大会栃木県予選会</t>
  </si>
  <si>
    <t>関東ラージボール卓球大会準備</t>
  </si>
  <si>
    <t>関東ラージボール卓球大会</t>
  </si>
  <si>
    <t>宇都宮市体育館サブ</t>
  </si>
  <si>
    <t>全日本社会人卓球選手権大会栃木県予選会</t>
  </si>
  <si>
    <t>日光杯争奪卓球大会</t>
  </si>
  <si>
    <t>ｱﾀﾞｽﾄﾘｱみとｱﾘｰﾅ</t>
  </si>
  <si>
    <t>関東中学校卓球大会</t>
  </si>
  <si>
    <t>関7/4-5川崎　　10/8-12鹿児島</t>
  </si>
  <si>
    <t>関7/4-5川崎　　10/8-13鹿児島</t>
  </si>
  <si>
    <t>7/24-26神戸</t>
  </si>
  <si>
    <t>東8/9-10福井　　8/13-15愛知　</t>
  </si>
  <si>
    <t>8/21-24静岡</t>
  </si>
  <si>
    <t>関8/8-10宇都宮</t>
  </si>
  <si>
    <t>ク9/19-22水戸　　実9/3-6岡山</t>
  </si>
  <si>
    <t>6/5-7横浜</t>
  </si>
  <si>
    <t>8/10-15奥州市</t>
  </si>
  <si>
    <t>12/11-13都城　　関10/3-4水戸</t>
  </si>
  <si>
    <t>10/31-02岐阜</t>
  </si>
  <si>
    <t>11/6-8岐阜</t>
  </si>
  <si>
    <t>関12/25-27前橋　3/25-28三重</t>
  </si>
  <si>
    <t>関11/3取手　　1/11-17大阪</t>
  </si>
  <si>
    <t>関2/6-7　　3/26-28徳島</t>
  </si>
  <si>
    <t>3/2-7東京</t>
  </si>
  <si>
    <t>3/25-28三重</t>
  </si>
  <si>
    <t>全日・東京　　　全国・茨城</t>
  </si>
  <si>
    <t>11/13-15富山</t>
  </si>
  <si>
    <t>3/27-28島根</t>
  </si>
  <si>
    <r>
      <t>栃木県総合団体卓球選手権大会　</t>
    </r>
    <r>
      <rPr>
        <sz val="11"/>
        <color indexed="10"/>
        <rFont val="ＭＳ Ｐ明朝"/>
        <family val="1"/>
      </rPr>
      <t>敬老の日</t>
    </r>
  </si>
  <si>
    <r>
      <t>全日本卓球選手権大会カデットの部栃木県予選会　</t>
    </r>
    <r>
      <rPr>
        <sz val="11"/>
        <color indexed="10"/>
        <rFont val="ＭＳ Ｐ明朝"/>
        <family val="1"/>
      </rPr>
      <t>秋分の日</t>
    </r>
  </si>
  <si>
    <t>関東高校卓球栃木県予選会　団体</t>
  </si>
  <si>
    <t>関東高校卓球栃木県予選会　シングルス　</t>
  </si>
  <si>
    <r>
      <t>関東中学校卓球大会　</t>
    </r>
    <r>
      <rPr>
        <sz val="11"/>
        <color indexed="10"/>
        <rFont val="ＭＳ Ｐ明朝"/>
        <family val="1"/>
      </rPr>
      <t>山の日</t>
    </r>
  </si>
  <si>
    <t>県北体育館</t>
  </si>
  <si>
    <t>県南体育館</t>
  </si>
  <si>
    <t>未定</t>
  </si>
  <si>
    <t>栃木県高校新人卓球大会　ダブルス　</t>
  </si>
  <si>
    <t>にしなすの体育館</t>
  </si>
  <si>
    <t>東京卓球選手権大会栃木県予選会（ジュニアの部）　男子</t>
  </si>
  <si>
    <t>東京卓球選手権大会栃木県予選会（ジュニアの部）　女子</t>
  </si>
  <si>
    <t>佐野市民体育館</t>
  </si>
  <si>
    <t>東京卓球選手権大会栃木県予選会（カデットの部）　</t>
  </si>
  <si>
    <t>栃木県卓球審判員講習会</t>
  </si>
  <si>
    <t>とちぎ福祉プラザ</t>
  </si>
  <si>
    <t>栃木県総合卓球選手権大会（個人・一般の部）</t>
  </si>
  <si>
    <t>栃木県総合卓球選手権大会（個人・小中の部、年齢別の部）</t>
  </si>
  <si>
    <t>栃木県ホープス卓球選手権大会兼全国ホープス選抜卓球大会選考会
兼東アジアホープス卓球大会栃木県予選会</t>
  </si>
  <si>
    <t>鹿沼総合体育館</t>
  </si>
  <si>
    <t>鹿沼総合体育館</t>
  </si>
  <si>
    <t>うじいえ体育館</t>
  </si>
  <si>
    <t>栃木県ラージボール団体卓球選手権大会</t>
  </si>
  <si>
    <t>第88回栃木県ラージボール卓球リーグ戦</t>
  </si>
  <si>
    <t>全日本ラージボール選手権大会、全国ラージボール大会栃木県予選会</t>
  </si>
  <si>
    <t>第89回栃木県ラージボール卓球リーグ戦</t>
  </si>
  <si>
    <t>全国6/26-28盛岡　全日本7/10-12いわき</t>
  </si>
  <si>
    <t>10/23-25京都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</si>
</sst>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6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10"/>
      <color indexed="10"/>
      <name val="ＭＳ Ｐ明朝"/>
      <family val="1"/>
    </font>
    <font>
      <sz val="8"/>
      <color indexed="10"/>
      <name val="ＭＳ Ｐ明朝"/>
      <family val="1"/>
    </font>
    <font>
      <sz val="11"/>
      <name val="ＭＳ Ｐ明朝"/>
      <family val="1"/>
    </font>
    <font>
      <sz val="18"/>
      <name val="ＭＳ Ｐ明朝"/>
      <family val="1"/>
    </font>
    <font>
      <sz val="11"/>
      <name val="ＭＳ 明朝"/>
      <family val="1"/>
    </font>
    <font>
      <sz val="11"/>
      <color indexed="10"/>
      <name val="ＭＳ Ｐ明朝"/>
      <family val="1"/>
    </font>
    <font>
      <b/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5" fillId="0" borderId="0" xfId="0" applyNumberFormat="1" applyFont="1" applyAlignment="1">
      <alignment/>
    </xf>
    <xf numFmtId="0" fontId="5" fillId="0" borderId="0" xfId="0" applyNumberFormat="1" applyFont="1" applyAlignment="1">
      <alignment shrinkToFit="1"/>
    </xf>
    <xf numFmtId="0" fontId="8" fillId="0" borderId="0" xfId="0" applyNumberFormat="1" applyFont="1" applyAlignment="1">
      <alignment shrinkToFit="1"/>
    </xf>
    <xf numFmtId="0" fontId="5" fillId="0" borderId="0" xfId="0" applyNumberFormat="1" applyFont="1" applyFill="1" applyAlignment="1">
      <alignment horizontal="center" wrapText="1"/>
    </xf>
    <xf numFmtId="0" fontId="6" fillId="0" borderId="0" xfId="0" applyNumberFormat="1" applyFont="1" applyAlignment="1">
      <alignment horizontal="center" shrinkToFit="1"/>
    </xf>
    <xf numFmtId="0" fontId="9" fillId="0" borderId="10" xfId="0" applyNumberFormat="1" applyFont="1" applyBorder="1" applyAlignment="1">
      <alignment shrinkToFit="1"/>
    </xf>
    <xf numFmtId="0" fontId="9" fillId="0" borderId="11" xfId="0" applyNumberFormat="1" applyFont="1" applyBorder="1" applyAlignment="1">
      <alignment horizontal="center" shrinkToFit="1"/>
    </xf>
    <xf numFmtId="0" fontId="9" fillId="0" borderId="12" xfId="0" applyNumberFormat="1" applyFont="1" applyBorder="1" applyAlignment="1">
      <alignment horizontal="center" shrinkToFit="1"/>
    </xf>
    <xf numFmtId="0" fontId="9" fillId="0" borderId="12" xfId="0" applyNumberFormat="1" applyFont="1" applyFill="1" applyBorder="1" applyAlignment="1">
      <alignment horizontal="center" shrinkToFit="1"/>
    </xf>
    <xf numFmtId="0" fontId="9" fillId="0" borderId="13" xfId="0" applyNumberFormat="1" applyFont="1" applyBorder="1" applyAlignment="1">
      <alignment horizontal="center" shrinkToFit="1"/>
    </xf>
    <xf numFmtId="0" fontId="9" fillId="0" borderId="14" xfId="0" applyNumberFormat="1" applyFont="1" applyBorder="1" applyAlignment="1">
      <alignment horizontal="center" shrinkToFit="1"/>
    </xf>
    <xf numFmtId="0" fontId="9" fillId="0" borderId="15" xfId="0" applyNumberFormat="1" applyFont="1" applyBorder="1" applyAlignment="1">
      <alignment horizontal="center" shrinkToFit="1"/>
    </xf>
    <xf numFmtId="0" fontId="11" fillId="33" borderId="15" xfId="0" applyNumberFormat="1" applyFont="1" applyFill="1" applyBorder="1" applyAlignment="1">
      <alignment horizontal="center" shrinkToFit="1"/>
    </xf>
    <xf numFmtId="0" fontId="9" fillId="0" borderId="15" xfId="0" applyNumberFormat="1" applyFont="1" applyFill="1" applyBorder="1" applyAlignment="1">
      <alignment shrinkToFit="1"/>
    </xf>
    <xf numFmtId="0" fontId="11" fillId="0" borderId="14" xfId="0" applyNumberFormat="1" applyFont="1" applyBorder="1" applyAlignment="1">
      <alignment horizontal="center" shrinkToFit="1"/>
    </xf>
    <xf numFmtId="0" fontId="11" fillId="0" borderId="15" xfId="0" applyNumberFormat="1" applyFont="1" applyBorder="1" applyAlignment="1">
      <alignment horizontal="center" shrinkToFit="1"/>
    </xf>
    <xf numFmtId="0" fontId="9" fillId="0" borderId="16" xfId="0" applyNumberFormat="1" applyFont="1" applyFill="1" applyBorder="1" applyAlignment="1">
      <alignment shrinkToFit="1"/>
    </xf>
    <xf numFmtId="0" fontId="11" fillId="0" borderId="15" xfId="0" applyNumberFormat="1" applyFont="1" applyFill="1" applyBorder="1" applyAlignment="1">
      <alignment horizontal="center" shrinkToFit="1"/>
    </xf>
    <xf numFmtId="0" fontId="9" fillId="0" borderId="17" xfId="0" applyNumberFormat="1" applyFont="1" applyFill="1" applyBorder="1" applyAlignment="1">
      <alignment shrinkToFit="1"/>
    </xf>
    <xf numFmtId="0" fontId="11" fillId="0" borderId="11" xfId="0" applyNumberFormat="1" applyFont="1" applyBorder="1" applyAlignment="1">
      <alignment horizontal="center" shrinkToFit="1"/>
    </xf>
    <xf numFmtId="0" fontId="11" fillId="0" borderId="12" xfId="0" applyNumberFormat="1" applyFont="1" applyBorder="1" applyAlignment="1">
      <alignment horizontal="center" shrinkToFit="1"/>
    </xf>
    <xf numFmtId="0" fontId="9" fillId="0" borderId="12" xfId="0" applyNumberFormat="1" applyFont="1" applyFill="1" applyBorder="1" applyAlignment="1">
      <alignment shrinkToFit="1"/>
    </xf>
    <xf numFmtId="0" fontId="9" fillId="0" borderId="18" xfId="0" applyNumberFormat="1" applyFont="1" applyFill="1" applyBorder="1" applyAlignment="1">
      <alignment shrinkToFit="1"/>
    </xf>
    <xf numFmtId="0" fontId="9" fillId="0" borderId="13" xfId="0" applyNumberFormat="1" applyFont="1" applyFill="1" applyBorder="1" applyAlignment="1">
      <alignment shrinkToFit="1"/>
    </xf>
    <xf numFmtId="0" fontId="11" fillId="0" borderId="19" xfId="0" applyNumberFormat="1" applyFont="1" applyBorder="1" applyAlignment="1">
      <alignment horizontal="center" shrinkToFit="1"/>
    </xf>
    <xf numFmtId="0" fontId="11" fillId="0" borderId="18" xfId="0" applyNumberFormat="1" applyFont="1" applyBorder="1" applyAlignment="1">
      <alignment horizontal="center" shrinkToFit="1"/>
    </xf>
    <xf numFmtId="0" fontId="11" fillId="33" borderId="18" xfId="0" applyNumberFormat="1" applyFont="1" applyFill="1" applyBorder="1" applyAlignment="1">
      <alignment horizontal="center" shrinkToFit="1"/>
    </xf>
    <xf numFmtId="0" fontId="11" fillId="0" borderId="20" xfId="0" applyNumberFormat="1" applyFont="1" applyBorder="1" applyAlignment="1">
      <alignment horizontal="center" shrinkToFit="1"/>
    </xf>
    <xf numFmtId="0" fontId="11" fillId="0" borderId="21" xfId="0" applyNumberFormat="1" applyFont="1" applyBorder="1" applyAlignment="1">
      <alignment horizontal="center" shrinkToFit="1"/>
    </xf>
    <xf numFmtId="0" fontId="9" fillId="0" borderId="22" xfId="0" applyNumberFormat="1" applyFont="1" applyFill="1" applyBorder="1" applyAlignment="1">
      <alignment shrinkToFit="1"/>
    </xf>
    <xf numFmtId="49" fontId="9" fillId="0" borderId="16" xfId="0" applyNumberFormat="1" applyFont="1" applyFill="1" applyBorder="1" applyAlignment="1">
      <alignment shrinkToFit="1"/>
    </xf>
    <xf numFmtId="0" fontId="11" fillId="0" borderId="23" xfId="0" applyNumberFormat="1" applyFont="1" applyBorder="1" applyAlignment="1">
      <alignment horizontal="center" shrinkToFit="1"/>
    </xf>
    <xf numFmtId="0" fontId="11" fillId="0" borderId="24" xfId="0" applyNumberFormat="1" applyFont="1" applyBorder="1" applyAlignment="1">
      <alignment horizontal="center" shrinkToFit="1"/>
    </xf>
    <xf numFmtId="0" fontId="11" fillId="34" borderId="15" xfId="0" applyNumberFormat="1" applyFont="1" applyFill="1" applyBorder="1" applyAlignment="1">
      <alignment horizontal="center" shrinkToFit="1"/>
    </xf>
    <xf numFmtId="0" fontId="11" fillId="0" borderId="25" xfId="0" applyNumberFormat="1" applyFont="1" applyBorder="1" applyAlignment="1">
      <alignment horizontal="center" shrinkToFit="1"/>
    </xf>
    <xf numFmtId="0" fontId="9" fillId="0" borderId="26" xfId="0" applyNumberFormat="1" applyFont="1" applyBorder="1" applyAlignment="1">
      <alignment horizontal="center" shrinkToFit="1"/>
    </xf>
    <xf numFmtId="0" fontId="11" fillId="33" borderId="17" xfId="0" applyNumberFormat="1" applyFont="1" applyFill="1" applyBorder="1" applyAlignment="1">
      <alignment horizontal="center" shrinkToFit="1"/>
    </xf>
    <xf numFmtId="0" fontId="11" fillId="0" borderId="26" xfId="0" applyNumberFormat="1" applyFont="1" applyBorder="1" applyAlignment="1">
      <alignment horizontal="center" shrinkToFit="1"/>
    </xf>
    <xf numFmtId="0" fontId="11" fillId="0" borderId="17" xfId="0" applyNumberFormat="1" applyFont="1" applyBorder="1" applyAlignment="1">
      <alignment horizontal="center" shrinkToFit="1"/>
    </xf>
    <xf numFmtId="0" fontId="11" fillId="0" borderId="17" xfId="0" applyNumberFormat="1" applyFont="1" applyFill="1" applyBorder="1" applyAlignment="1">
      <alignment horizontal="center" shrinkToFit="1"/>
    </xf>
    <xf numFmtId="0" fontId="9" fillId="0" borderId="27" xfId="0" applyNumberFormat="1" applyFont="1" applyFill="1" applyBorder="1" applyAlignment="1">
      <alignment shrinkToFit="1"/>
    </xf>
    <xf numFmtId="0" fontId="11" fillId="0" borderId="18" xfId="0" applyNumberFormat="1" applyFont="1" applyFill="1" applyBorder="1" applyAlignment="1">
      <alignment horizontal="center" shrinkToFit="1"/>
    </xf>
    <xf numFmtId="0" fontId="13" fillId="0" borderId="18" xfId="0" applyNumberFormat="1" applyFont="1" applyFill="1" applyBorder="1" applyAlignment="1">
      <alignment shrinkToFit="1"/>
    </xf>
    <xf numFmtId="0" fontId="9" fillId="0" borderId="28" xfId="0" applyNumberFormat="1" applyFont="1" applyBorder="1" applyAlignment="1">
      <alignment shrinkToFit="1"/>
    </xf>
    <xf numFmtId="0" fontId="9" fillId="0" borderId="15" xfId="0" applyNumberFormat="1" applyFont="1" applyFill="1" applyBorder="1" applyAlignment="1">
      <alignment horizontal="left" shrinkToFit="1"/>
    </xf>
    <xf numFmtId="0" fontId="9" fillId="0" borderId="29" xfId="0" applyNumberFormat="1" applyFont="1" applyBorder="1" applyAlignment="1">
      <alignment shrinkToFit="1"/>
    </xf>
    <xf numFmtId="0" fontId="9" fillId="0" borderId="18" xfId="0" applyNumberFormat="1" applyFont="1" applyFill="1" applyBorder="1" applyAlignment="1">
      <alignment horizontal="left" shrinkToFit="1"/>
    </xf>
    <xf numFmtId="0" fontId="9" fillId="0" borderId="16" xfId="0" applyNumberFormat="1" applyFont="1" applyFill="1" applyBorder="1" applyAlignment="1">
      <alignment horizontal="left" shrinkToFit="1"/>
    </xf>
    <xf numFmtId="0" fontId="11" fillId="0" borderId="30" xfId="0" applyNumberFormat="1" applyFont="1" applyBorder="1" applyAlignment="1">
      <alignment horizontal="center" shrinkToFit="1"/>
    </xf>
    <xf numFmtId="0" fontId="11" fillId="34" borderId="17" xfId="0" applyNumberFormat="1" applyFont="1" applyFill="1" applyBorder="1" applyAlignment="1">
      <alignment horizontal="center" shrinkToFit="1"/>
    </xf>
    <xf numFmtId="0" fontId="11" fillId="0" borderId="29" xfId="0" applyNumberFormat="1" applyFont="1" applyBorder="1" applyAlignment="1">
      <alignment horizontal="center" shrinkToFit="1"/>
    </xf>
    <xf numFmtId="0" fontId="13" fillId="0" borderId="17" xfId="0" applyNumberFormat="1" applyFont="1" applyFill="1" applyBorder="1" applyAlignment="1">
      <alignment shrinkToFit="1"/>
    </xf>
    <xf numFmtId="0" fontId="9" fillId="0" borderId="24" xfId="0" applyNumberFormat="1" applyFont="1" applyFill="1" applyBorder="1" applyAlignment="1">
      <alignment shrinkToFit="1"/>
    </xf>
    <xf numFmtId="0" fontId="9" fillId="0" borderId="31" xfId="0" applyNumberFormat="1" applyFont="1" applyFill="1" applyBorder="1" applyAlignment="1">
      <alignment shrinkToFit="1"/>
    </xf>
    <xf numFmtId="0" fontId="9" fillId="0" borderId="32" xfId="0" applyNumberFormat="1" applyFont="1" applyBorder="1" applyAlignment="1">
      <alignment horizontal="center" shrinkToFit="1"/>
    </xf>
    <xf numFmtId="0" fontId="11" fillId="0" borderId="32" xfId="0" applyNumberFormat="1" applyFont="1" applyBorder="1" applyAlignment="1">
      <alignment horizontal="center" shrinkToFit="1"/>
    </xf>
    <xf numFmtId="0" fontId="11" fillId="0" borderId="12" xfId="0" applyNumberFormat="1" applyFont="1" applyFill="1" applyBorder="1" applyAlignment="1">
      <alignment horizontal="center" shrinkToFit="1"/>
    </xf>
    <xf numFmtId="0" fontId="13" fillId="0" borderId="22" xfId="0" applyNumberFormat="1" applyFont="1" applyFill="1" applyBorder="1" applyAlignment="1">
      <alignment shrinkToFit="1"/>
    </xf>
    <xf numFmtId="49" fontId="9" fillId="0" borderId="22" xfId="0" applyNumberFormat="1" applyFont="1" applyFill="1" applyBorder="1" applyAlignment="1">
      <alignment shrinkToFit="1"/>
    </xf>
    <xf numFmtId="0" fontId="9" fillId="0" borderId="32" xfId="0" applyNumberFormat="1" applyFont="1" applyFill="1" applyBorder="1" applyAlignment="1">
      <alignment shrinkToFit="1"/>
    </xf>
    <xf numFmtId="0" fontId="13" fillId="0" borderId="15" xfId="0" applyNumberFormat="1" applyFont="1" applyFill="1" applyBorder="1" applyAlignment="1">
      <alignment shrinkToFit="1"/>
    </xf>
    <xf numFmtId="0" fontId="9" fillId="0" borderId="15" xfId="0" applyNumberFormat="1" applyFont="1" applyFill="1" applyBorder="1" applyAlignment="1">
      <alignment wrapText="1" shrinkToFit="1"/>
    </xf>
    <xf numFmtId="0" fontId="12" fillId="0" borderId="16" xfId="0" applyNumberFormat="1" applyFont="1" applyFill="1" applyBorder="1" applyAlignment="1">
      <alignment shrinkToFit="1"/>
    </xf>
    <xf numFmtId="0" fontId="8" fillId="0" borderId="0" xfId="0" applyNumberFormat="1" applyFont="1" applyFill="1" applyAlignment="1">
      <alignment shrinkToFit="1"/>
    </xf>
    <xf numFmtId="49" fontId="9" fillId="0" borderId="27" xfId="0" applyNumberFormat="1" applyFont="1" applyFill="1" applyBorder="1" applyAlignment="1">
      <alignment shrinkToFit="1"/>
    </xf>
    <xf numFmtId="0" fontId="11" fillId="34" borderId="24" xfId="0" applyNumberFormat="1" applyFont="1" applyFill="1" applyBorder="1" applyAlignment="1">
      <alignment horizontal="center" shrinkToFit="1"/>
    </xf>
    <xf numFmtId="0" fontId="11" fillId="0" borderId="28" xfId="0" applyNumberFormat="1" applyFont="1" applyBorder="1" applyAlignment="1">
      <alignment horizontal="center" shrinkToFit="1"/>
    </xf>
    <xf numFmtId="0" fontId="11" fillId="34" borderId="18" xfId="0" applyNumberFormat="1" applyFont="1" applyFill="1" applyBorder="1" applyAlignment="1">
      <alignment horizontal="center" shrinkToFit="1"/>
    </xf>
    <xf numFmtId="0" fontId="9" fillId="0" borderId="21" xfId="0" applyNumberFormat="1" applyFont="1" applyFill="1" applyBorder="1" applyAlignment="1">
      <alignment shrinkToFit="1"/>
    </xf>
    <xf numFmtId="0" fontId="9" fillId="0" borderId="33" xfId="0" applyNumberFormat="1" applyFont="1" applyBorder="1" applyAlignment="1">
      <alignment horizontal="center" shrinkToFit="1"/>
    </xf>
    <xf numFmtId="0" fontId="9" fillId="0" borderId="33" xfId="0" applyNumberFormat="1" applyFont="1" applyFill="1" applyBorder="1" applyAlignment="1">
      <alignment shrinkToFit="1"/>
    </xf>
    <xf numFmtId="0" fontId="9" fillId="0" borderId="27" xfId="0" applyNumberFormat="1" applyFont="1" applyFill="1" applyBorder="1" applyAlignment="1">
      <alignment horizontal="center" shrinkToFit="1"/>
    </xf>
    <xf numFmtId="0" fontId="9" fillId="0" borderId="27" xfId="0" applyNumberFormat="1" applyFont="1" applyFill="1" applyBorder="1" applyAlignment="1">
      <alignment horizontal="left" shrinkToFit="1"/>
    </xf>
    <xf numFmtId="0" fontId="9" fillId="0" borderId="22" xfId="0" applyNumberFormat="1" applyFont="1" applyFill="1" applyBorder="1" applyAlignment="1">
      <alignment horizontal="left" shrinkToFit="1"/>
    </xf>
    <xf numFmtId="0" fontId="9" fillId="0" borderId="34" xfId="0" applyNumberFormat="1" applyFont="1" applyFill="1" applyBorder="1" applyAlignment="1">
      <alignment horizontal="left" shrinkToFit="1"/>
    </xf>
    <xf numFmtId="0" fontId="10" fillId="0" borderId="0" xfId="0" applyNumberFormat="1" applyFont="1" applyAlignment="1">
      <alignment horizontal="center"/>
    </xf>
    <xf numFmtId="0" fontId="8" fillId="0" borderId="0" xfId="0" applyNumberFormat="1" applyFont="1" applyFill="1" applyAlignment="1">
      <alignment horizontal="center" shrinkToFit="1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90"/>
  <sheetViews>
    <sheetView tabSelected="1" showOutlineSymbols="0" view="pageBreakPreview" zoomScale="110" zoomScaleNormal="130" zoomScaleSheetLayoutView="110" workbookViewId="0" topLeftCell="A1">
      <pane xSplit="4" ySplit="2" topLeftCell="E23" activePane="bottomRight" state="frozen"/>
      <selection pane="topLeft" activeCell="A1" sqref="A1"/>
      <selection pane="topRight" activeCell="E1" sqref="E1"/>
      <selection pane="bottomLeft" activeCell="A3" sqref="A3"/>
      <selection pane="bottomRight" activeCell="G34" sqref="G34"/>
    </sheetView>
  </sheetViews>
  <sheetFormatPr defaultColWidth="3.6640625" defaultRowHeight="15"/>
  <cols>
    <col min="1" max="1" width="2.99609375" style="2" customWidth="1"/>
    <col min="2" max="3" width="2.6640625" style="5" customWidth="1"/>
    <col min="4" max="4" width="3.5546875" style="4" customWidth="1"/>
    <col min="5" max="5" width="50.77734375" style="3" customWidth="1"/>
    <col min="6" max="6" width="14.5546875" style="3" customWidth="1"/>
    <col min="7" max="7" width="23.77734375" style="3" customWidth="1"/>
    <col min="8" max="8" width="3.6640625" style="1" customWidth="1"/>
    <col min="9" max="10" width="8.88671875" style="0" customWidth="1"/>
    <col min="11" max="16384" width="3.6640625" style="1" customWidth="1"/>
  </cols>
  <sheetData>
    <row r="1" spans="2:7" ht="30" customHeight="1" thickBot="1">
      <c r="B1" s="76" t="s">
        <v>70</v>
      </c>
      <c r="C1" s="76"/>
      <c r="D1" s="76"/>
      <c r="E1" s="76"/>
      <c r="F1" s="76"/>
      <c r="G1" s="76"/>
    </row>
    <row r="2" spans="1:7" s="2" customFormat="1" ht="22.5" customHeight="1">
      <c r="A2" s="6"/>
      <c r="B2" s="7" t="s">
        <v>27</v>
      </c>
      <c r="C2" s="8" t="s">
        <v>28</v>
      </c>
      <c r="D2" s="9" t="s">
        <v>29</v>
      </c>
      <c r="E2" s="8" t="s">
        <v>0</v>
      </c>
      <c r="F2" s="8" t="s">
        <v>5</v>
      </c>
      <c r="G2" s="10" t="s">
        <v>8</v>
      </c>
    </row>
    <row r="3" spans="1:7" s="2" customFormat="1" ht="22.5" customHeight="1">
      <c r="A3" s="6">
        <v>2020</v>
      </c>
      <c r="B3" s="15">
        <v>4</v>
      </c>
      <c r="C3" s="16">
        <v>4</v>
      </c>
      <c r="D3" s="13" t="str">
        <f aca="true" t="shared" si="0" ref="D3:D34">IF(ISERR(CHOOSE((WEEKDAY(DATE($A3,$B3,$C3),3))+1,"月","火","水","木","金","土","日")),"",CHOOSE((WEEKDAY(DATE($A3,$B3,$C3),3))+1,"月","火","水","木","金","土","日"))</f>
        <v>土</v>
      </c>
      <c r="E3" s="45" t="s">
        <v>24</v>
      </c>
      <c r="F3" s="14" t="s">
        <v>121</v>
      </c>
      <c r="G3" s="48"/>
    </row>
    <row r="4" spans="1:7" s="2" customFormat="1" ht="22.5" customHeight="1">
      <c r="A4" s="6">
        <v>2020</v>
      </c>
      <c r="B4" s="11">
        <v>4</v>
      </c>
      <c r="C4" s="12">
        <v>11</v>
      </c>
      <c r="D4" s="13" t="str">
        <f t="shared" si="0"/>
        <v>土</v>
      </c>
      <c r="E4" s="14" t="s">
        <v>130</v>
      </c>
      <c r="F4" s="14" t="s">
        <v>1</v>
      </c>
      <c r="G4" s="48" t="s">
        <v>132</v>
      </c>
    </row>
    <row r="5" spans="1:7" ht="22.5" customHeight="1">
      <c r="A5" s="6">
        <v>2020</v>
      </c>
      <c r="B5" s="15">
        <v>4</v>
      </c>
      <c r="C5" s="16">
        <v>12</v>
      </c>
      <c r="D5" s="13" t="str">
        <f t="shared" si="0"/>
        <v>日</v>
      </c>
      <c r="E5" s="14" t="s">
        <v>3</v>
      </c>
      <c r="F5" s="14" t="s">
        <v>40</v>
      </c>
      <c r="G5" s="17"/>
    </row>
    <row r="6" spans="1:7" ht="22.5" customHeight="1">
      <c r="A6" s="6">
        <v>2020</v>
      </c>
      <c r="B6" s="15">
        <v>4</v>
      </c>
      <c r="C6" s="16">
        <v>18</v>
      </c>
      <c r="D6" s="13" t="str">
        <f t="shared" si="0"/>
        <v>土</v>
      </c>
      <c r="E6" s="14" t="s">
        <v>10</v>
      </c>
      <c r="F6" s="14" t="s">
        <v>1</v>
      </c>
      <c r="G6" s="17" t="s">
        <v>86</v>
      </c>
    </row>
    <row r="7" spans="1:7" ht="22.5" customHeight="1">
      <c r="A7" s="6">
        <v>2020</v>
      </c>
      <c r="B7" s="15">
        <v>4</v>
      </c>
      <c r="C7" s="16">
        <v>19</v>
      </c>
      <c r="D7" s="13" t="str">
        <f t="shared" si="0"/>
        <v>日</v>
      </c>
      <c r="E7" s="14" t="s">
        <v>9</v>
      </c>
      <c r="F7" s="14" t="s">
        <v>6</v>
      </c>
      <c r="G7" s="17" t="s">
        <v>87</v>
      </c>
    </row>
    <row r="8" spans="1:7" ht="22.5" customHeight="1">
      <c r="A8" s="6">
        <v>2020</v>
      </c>
      <c r="B8" s="25">
        <v>4</v>
      </c>
      <c r="C8" s="26">
        <v>24</v>
      </c>
      <c r="D8" s="42" t="str">
        <f t="shared" si="0"/>
        <v>金</v>
      </c>
      <c r="E8" s="23" t="s">
        <v>14</v>
      </c>
      <c r="F8" s="23" t="s">
        <v>36</v>
      </c>
      <c r="G8" s="30"/>
    </row>
    <row r="9" spans="1:7" ht="22.5" customHeight="1" thickBot="1">
      <c r="A9" s="44">
        <v>2020</v>
      </c>
      <c r="B9" s="38">
        <v>4</v>
      </c>
      <c r="C9" s="39">
        <v>26</v>
      </c>
      <c r="D9" s="37" t="str">
        <f t="shared" si="0"/>
        <v>日</v>
      </c>
      <c r="E9" s="19" t="s">
        <v>41</v>
      </c>
      <c r="F9" s="19" t="s">
        <v>81</v>
      </c>
      <c r="G9" s="41" t="s">
        <v>92</v>
      </c>
    </row>
    <row r="10" spans="1:7" ht="22.5" customHeight="1">
      <c r="A10" s="46">
        <v>2020</v>
      </c>
      <c r="B10" s="35">
        <v>5</v>
      </c>
      <c r="C10" s="49">
        <v>1</v>
      </c>
      <c r="D10" s="42" t="str">
        <f t="shared" si="0"/>
        <v>金</v>
      </c>
      <c r="E10" s="23" t="s">
        <v>108</v>
      </c>
      <c r="F10" s="23" t="s">
        <v>125</v>
      </c>
      <c r="G10" s="30" t="s">
        <v>93</v>
      </c>
    </row>
    <row r="11" spans="1:7" ht="22.5" customHeight="1">
      <c r="A11" s="6">
        <v>2020</v>
      </c>
      <c r="B11" s="28">
        <v>5</v>
      </c>
      <c r="C11" s="29">
        <v>2</v>
      </c>
      <c r="D11" s="13" t="str">
        <f t="shared" si="0"/>
        <v>土</v>
      </c>
      <c r="E11" s="14" t="s">
        <v>109</v>
      </c>
      <c r="F11" s="14" t="s">
        <v>126</v>
      </c>
      <c r="G11" s="30" t="s">
        <v>93</v>
      </c>
    </row>
    <row r="12" spans="1:7" ht="22.5" customHeight="1">
      <c r="A12" s="6">
        <v>2020</v>
      </c>
      <c r="B12" s="15">
        <v>5</v>
      </c>
      <c r="C12" s="16">
        <v>2</v>
      </c>
      <c r="D12" s="13" t="str">
        <f t="shared" si="0"/>
        <v>土</v>
      </c>
      <c r="E12" s="14" t="s">
        <v>82</v>
      </c>
      <c r="F12" s="14" t="s">
        <v>6</v>
      </c>
      <c r="G12" s="17" t="s">
        <v>97</v>
      </c>
    </row>
    <row r="13" spans="1:7" ht="22.5" customHeight="1">
      <c r="A13" s="6">
        <v>2020</v>
      </c>
      <c r="B13" s="15">
        <v>5</v>
      </c>
      <c r="C13" s="16">
        <v>3</v>
      </c>
      <c r="D13" s="13" t="str">
        <f t="shared" si="0"/>
        <v>日</v>
      </c>
      <c r="E13" s="14" t="s">
        <v>69</v>
      </c>
      <c r="F13" s="14" t="s">
        <v>125</v>
      </c>
      <c r="G13" s="30" t="s">
        <v>93</v>
      </c>
    </row>
    <row r="14" spans="1:7" ht="22.5" customHeight="1">
      <c r="A14" s="6">
        <v>2020</v>
      </c>
      <c r="B14" s="25">
        <v>5</v>
      </c>
      <c r="C14" s="26">
        <v>10</v>
      </c>
      <c r="D14" s="13" t="str">
        <f t="shared" si="0"/>
        <v>日</v>
      </c>
      <c r="E14" s="14" t="s">
        <v>25</v>
      </c>
      <c r="F14" s="14" t="s">
        <v>35</v>
      </c>
      <c r="G14" s="31" t="s">
        <v>88</v>
      </c>
    </row>
    <row r="15" spans="1:7" ht="22.5" customHeight="1">
      <c r="A15" s="6">
        <v>2020</v>
      </c>
      <c r="B15" s="15">
        <v>5</v>
      </c>
      <c r="C15" s="16">
        <v>17</v>
      </c>
      <c r="D15" s="13" t="str">
        <f t="shared" si="0"/>
        <v>日</v>
      </c>
      <c r="E15" s="14" t="s">
        <v>73</v>
      </c>
      <c r="F15" s="14" t="s">
        <v>74</v>
      </c>
      <c r="G15" s="31" t="s">
        <v>96</v>
      </c>
    </row>
    <row r="16" spans="1:7" ht="22.5" customHeight="1">
      <c r="A16" s="6">
        <v>2020</v>
      </c>
      <c r="B16" s="25">
        <v>5</v>
      </c>
      <c r="C16" s="26">
        <v>23</v>
      </c>
      <c r="D16" s="27" t="str">
        <f t="shared" si="0"/>
        <v>土</v>
      </c>
      <c r="E16" s="23" t="s">
        <v>20</v>
      </c>
      <c r="F16" s="23" t="s">
        <v>26</v>
      </c>
      <c r="G16" s="59"/>
    </row>
    <row r="17" spans="1:7" ht="22.5" customHeight="1">
      <c r="A17" s="6">
        <v>2020</v>
      </c>
      <c r="B17" s="25">
        <v>5</v>
      </c>
      <c r="C17" s="26">
        <v>24</v>
      </c>
      <c r="D17" s="34" t="str">
        <f t="shared" si="0"/>
        <v>日</v>
      </c>
      <c r="E17" s="14" t="s">
        <v>71</v>
      </c>
      <c r="F17" s="14" t="s">
        <v>35</v>
      </c>
      <c r="G17" s="31" t="s">
        <v>89</v>
      </c>
    </row>
    <row r="18" spans="1:7" ht="22.5" customHeight="1" thickBot="1">
      <c r="A18" s="44">
        <v>2020</v>
      </c>
      <c r="B18" s="38">
        <v>5</v>
      </c>
      <c r="C18" s="39">
        <v>24</v>
      </c>
      <c r="D18" s="37" t="str">
        <f t="shared" si="0"/>
        <v>日</v>
      </c>
      <c r="E18" s="19" t="s">
        <v>42</v>
      </c>
      <c r="F18" s="19" t="s">
        <v>36</v>
      </c>
      <c r="G18" s="65" t="s">
        <v>95</v>
      </c>
    </row>
    <row r="19" spans="1:7" ht="22.5" customHeight="1">
      <c r="A19" s="46">
        <v>2020</v>
      </c>
      <c r="B19" s="25">
        <v>6</v>
      </c>
      <c r="C19" s="26">
        <v>5</v>
      </c>
      <c r="D19" s="42" t="str">
        <f t="shared" si="0"/>
        <v>金</v>
      </c>
      <c r="E19" s="23" t="s">
        <v>53</v>
      </c>
      <c r="F19" s="23" t="s">
        <v>1</v>
      </c>
      <c r="G19" s="59"/>
    </row>
    <row r="20" spans="1:7" ht="22.5" customHeight="1">
      <c r="A20" s="6">
        <v>2020</v>
      </c>
      <c r="B20" s="35">
        <v>6</v>
      </c>
      <c r="C20" s="26">
        <v>6</v>
      </c>
      <c r="D20" s="13" t="str">
        <f t="shared" si="0"/>
        <v>土</v>
      </c>
      <c r="E20" s="14" t="s">
        <v>54</v>
      </c>
      <c r="F20" s="14" t="s">
        <v>111</v>
      </c>
      <c r="G20" s="31"/>
    </row>
    <row r="21" spans="1:7" ht="22.5" customHeight="1">
      <c r="A21" s="6">
        <v>2020</v>
      </c>
      <c r="B21" s="15">
        <v>6</v>
      </c>
      <c r="C21" s="16">
        <v>12</v>
      </c>
      <c r="D21" s="18" t="str">
        <f t="shared" si="0"/>
        <v>金</v>
      </c>
      <c r="E21" s="14" t="s">
        <v>55</v>
      </c>
      <c r="F21" s="14" t="s">
        <v>125</v>
      </c>
      <c r="G21" s="31" t="s">
        <v>94</v>
      </c>
    </row>
    <row r="22" spans="1:7" ht="22.5" customHeight="1">
      <c r="A22" s="6">
        <v>2020</v>
      </c>
      <c r="B22" s="15">
        <v>6</v>
      </c>
      <c r="C22" s="16">
        <v>14</v>
      </c>
      <c r="D22" s="34" t="str">
        <f t="shared" si="0"/>
        <v>日</v>
      </c>
      <c r="E22" s="14" t="s">
        <v>57</v>
      </c>
      <c r="F22" s="14" t="s">
        <v>127</v>
      </c>
      <c r="G22" s="31" t="s">
        <v>94</v>
      </c>
    </row>
    <row r="23" spans="1:7" ht="22.5" customHeight="1">
      <c r="A23" s="6">
        <v>2020</v>
      </c>
      <c r="B23" s="15">
        <v>6</v>
      </c>
      <c r="C23" s="16">
        <v>16</v>
      </c>
      <c r="D23" s="18" t="str">
        <f t="shared" si="0"/>
        <v>火</v>
      </c>
      <c r="E23" s="14" t="s">
        <v>56</v>
      </c>
      <c r="F23" s="14" t="s">
        <v>111</v>
      </c>
      <c r="G23" s="31" t="s">
        <v>94</v>
      </c>
    </row>
    <row r="24" spans="1:7" ht="22.5" customHeight="1">
      <c r="A24" s="6">
        <v>2020</v>
      </c>
      <c r="B24" s="15">
        <v>6</v>
      </c>
      <c r="C24" s="16">
        <v>19</v>
      </c>
      <c r="D24" s="18" t="str">
        <f t="shared" si="0"/>
        <v>金</v>
      </c>
      <c r="E24" s="14" t="s">
        <v>15</v>
      </c>
      <c r="F24" s="14" t="s">
        <v>36</v>
      </c>
      <c r="G24" s="31"/>
    </row>
    <row r="25" spans="1:7" ht="22.5" customHeight="1">
      <c r="A25" s="6">
        <v>2020</v>
      </c>
      <c r="B25" s="15">
        <v>6</v>
      </c>
      <c r="C25" s="16">
        <v>21</v>
      </c>
      <c r="D25" s="34" t="str">
        <f t="shared" si="0"/>
        <v>日</v>
      </c>
      <c r="E25" s="60" t="s">
        <v>120</v>
      </c>
      <c r="F25" s="14" t="s">
        <v>1</v>
      </c>
      <c r="G25" s="31"/>
    </row>
    <row r="26" spans="1:7" ht="22.5" customHeight="1" thickBot="1">
      <c r="A26" s="44">
        <v>2020</v>
      </c>
      <c r="B26" s="36">
        <v>6</v>
      </c>
      <c r="C26" s="70">
        <v>24</v>
      </c>
      <c r="D26" s="40" t="str">
        <f t="shared" si="0"/>
        <v>水</v>
      </c>
      <c r="E26" s="71" t="s">
        <v>129</v>
      </c>
      <c r="F26" s="19" t="s">
        <v>75</v>
      </c>
      <c r="G26" s="72"/>
    </row>
    <row r="27" spans="1:7" ht="22.5" customHeight="1">
      <c r="A27" s="46">
        <v>2020</v>
      </c>
      <c r="B27" s="25">
        <v>7</v>
      </c>
      <c r="C27" s="26">
        <v>12</v>
      </c>
      <c r="D27" s="27" t="str">
        <f t="shared" si="0"/>
        <v>日</v>
      </c>
      <c r="E27" s="23" t="s">
        <v>83</v>
      </c>
      <c r="F27" s="23" t="s">
        <v>44</v>
      </c>
      <c r="G27" s="58"/>
    </row>
    <row r="28" spans="1:7" ht="22.5" customHeight="1">
      <c r="A28" s="6">
        <v>2020</v>
      </c>
      <c r="B28" s="15">
        <v>7</v>
      </c>
      <c r="C28" s="16">
        <v>26</v>
      </c>
      <c r="D28" s="34" t="str">
        <f t="shared" si="0"/>
        <v>日</v>
      </c>
      <c r="E28" s="14" t="s">
        <v>49</v>
      </c>
      <c r="F28" s="14" t="s">
        <v>26</v>
      </c>
      <c r="G28" s="17" t="s">
        <v>91</v>
      </c>
    </row>
    <row r="29" spans="1:7" ht="22.5" customHeight="1">
      <c r="A29" s="6">
        <v>2020</v>
      </c>
      <c r="B29" s="15">
        <v>7</v>
      </c>
      <c r="C29" s="16">
        <v>26</v>
      </c>
      <c r="D29" s="13" t="str">
        <f t="shared" si="0"/>
        <v>日</v>
      </c>
      <c r="E29" s="14" t="s">
        <v>45</v>
      </c>
      <c r="F29" s="14" t="s">
        <v>34</v>
      </c>
      <c r="G29" s="17"/>
    </row>
    <row r="30" spans="1:7" ht="22.5" customHeight="1">
      <c r="A30" s="6">
        <v>2020</v>
      </c>
      <c r="B30" s="15">
        <v>7</v>
      </c>
      <c r="C30" s="16">
        <v>27</v>
      </c>
      <c r="D30" s="34" t="str">
        <f t="shared" si="0"/>
        <v>月</v>
      </c>
      <c r="E30" s="14" t="s">
        <v>58</v>
      </c>
      <c r="F30" s="14" t="s">
        <v>26</v>
      </c>
      <c r="G30" s="17" t="s">
        <v>91</v>
      </c>
    </row>
    <row r="31" spans="1:7" ht="22.5" customHeight="1" thickBot="1">
      <c r="A31" s="6">
        <v>2020</v>
      </c>
      <c r="B31" s="38">
        <v>7</v>
      </c>
      <c r="C31" s="39">
        <v>28</v>
      </c>
      <c r="D31" s="40" t="str">
        <f t="shared" si="0"/>
        <v>火</v>
      </c>
      <c r="E31" s="19" t="s">
        <v>59</v>
      </c>
      <c r="F31" s="19" t="s">
        <v>111</v>
      </c>
      <c r="G31" s="41"/>
    </row>
    <row r="32" spans="1:7" ht="22.5" customHeight="1">
      <c r="A32" s="6">
        <v>2020</v>
      </c>
      <c r="B32" s="20">
        <v>8</v>
      </c>
      <c r="C32" s="21">
        <v>1</v>
      </c>
      <c r="D32" s="57" t="str">
        <f t="shared" si="0"/>
        <v>土</v>
      </c>
      <c r="E32" s="22" t="s">
        <v>131</v>
      </c>
      <c r="F32" s="22" t="s">
        <v>75</v>
      </c>
      <c r="G32" s="24"/>
    </row>
    <row r="33" spans="1:7" ht="22.5" customHeight="1">
      <c r="A33" s="6">
        <v>2020</v>
      </c>
      <c r="B33" s="25">
        <v>8</v>
      </c>
      <c r="C33" s="26">
        <v>2</v>
      </c>
      <c r="D33" s="27" t="str">
        <f t="shared" si="0"/>
        <v>日</v>
      </c>
      <c r="E33" s="23" t="s">
        <v>11</v>
      </c>
      <c r="F33" s="23" t="s">
        <v>34</v>
      </c>
      <c r="G33" s="30" t="s">
        <v>133</v>
      </c>
    </row>
    <row r="34" spans="1:7" ht="22.5" customHeight="1">
      <c r="A34" s="6">
        <v>2020</v>
      </c>
      <c r="B34" s="25">
        <v>8</v>
      </c>
      <c r="C34" s="26">
        <v>8</v>
      </c>
      <c r="D34" s="27" t="str">
        <f t="shared" si="0"/>
        <v>土</v>
      </c>
      <c r="E34" s="23" t="s">
        <v>85</v>
      </c>
      <c r="F34" s="23" t="s">
        <v>26</v>
      </c>
      <c r="G34" s="30" t="s">
        <v>90</v>
      </c>
    </row>
    <row r="35" spans="1:7" ht="22.5" customHeight="1">
      <c r="A35" s="6">
        <v>2020</v>
      </c>
      <c r="B35" s="25">
        <v>8</v>
      </c>
      <c r="C35" s="26">
        <v>9</v>
      </c>
      <c r="D35" s="27" t="str">
        <f aca="true" t="shared" si="1" ref="D35:D53">IF(ISERR(CHOOSE((WEEKDAY(DATE($A35,$B35,$C35),3))+1,"月","火","水","木","金","土","日")),"",CHOOSE((WEEKDAY(DATE($A35,$B35,$C35),3))+1,"月","火","水","木","金","土","日"))</f>
        <v>日</v>
      </c>
      <c r="E35" s="23" t="s">
        <v>85</v>
      </c>
      <c r="F35" s="23" t="s">
        <v>26</v>
      </c>
      <c r="G35" s="30" t="s">
        <v>90</v>
      </c>
    </row>
    <row r="36" spans="1:7" ht="22.5" customHeight="1">
      <c r="A36" s="6">
        <v>2020</v>
      </c>
      <c r="B36" s="25">
        <v>8</v>
      </c>
      <c r="C36" s="26">
        <v>10</v>
      </c>
      <c r="D36" s="27" t="str">
        <f t="shared" si="1"/>
        <v>月</v>
      </c>
      <c r="E36" s="23" t="s">
        <v>110</v>
      </c>
      <c r="F36" s="23" t="s">
        <v>26</v>
      </c>
      <c r="G36" s="30" t="s">
        <v>90</v>
      </c>
    </row>
    <row r="37" spans="1:7" ht="22.5" customHeight="1">
      <c r="A37" s="6">
        <v>2020</v>
      </c>
      <c r="B37" s="15">
        <v>8</v>
      </c>
      <c r="C37" s="16">
        <v>18</v>
      </c>
      <c r="D37" s="18" t="str">
        <f t="shared" si="1"/>
        <v>火</v>
      </c>
      <c r="E37" s="14" t="s">
        <v>62</v>
      </c>
      <c r="F37" s="14" t="s">
        <v>111</v>
      </c>
      <c r="G37" s="17"/>
    </row>
    <row r="38" spans="1:7" ht="22.5" customHeight="1">
      <c r="A38" s="6">
        <v>2020</v>
      </c>
      <c r="B38" s="15">
        <v>8</v>
      </c>
      <c r="C38" s="16">
        <v>19</v>
      </c>
      <c r="D38" s="18" t="str">
        <f t="shared" si="1"/>
        <v>水</v>
      </c>
      <c r="E38" s="14" t="s">
        <v>63</v>
      </c>
      <c r="F38" s="14" t="s">
        <v>111</v>
      </c>
      <c r="G38" s="17"/>
    </row>
    <row r="39" spans="1:7" ht="22.5" customHeight="1" thickBot="1">
      <c r="A39" s="44">
        <v>2020</v>
      </c>
      <c r="B39" s="38">
        <v>8</v>
      </c>
      <c r="C39" s="39">
        <v>29</v>
      </c>
      <c r="D39" s="37" t="str">
        <f t="shared" si="1"/>
        <v>土</v>
      </c>
      <c r="E39" s="19" t="s">
        <v>13</v>
      </c>
      <c r="F39" s="19" t="s">
        <v>6</v>
      </c>
      <c r="G39" s="41"/>
    </row>
    <row r="40" spans="1:7" ht="22.5" customHeight="1">
      <c r="A40" s="46">
        <v>2020</v>
      </c>
      <c r="B40" s="25">
        <v>9</v>
      </c>
      <c r="C40" s="26">
        <v>5</v>
      </c>
      <c r="D40" s="27" t="str">
        <f t="shared" si="1"/>
        <v>土</v>
      </c>
      <c r="E40" s="23" t="s">
        <v>12</v>
      </c>
      <c r="F40" s="23" t="s">
        <v>6</v>
      </c>
      <c r="G40" s="30"/>
    </row>
    <row r="41" spans="1:7" ht="22.5" customHeight="1">
      <c r="A41" s="46">
        <v>2020</v>
      </c>
      <c r="B41" s="25">
        <v>9</v>
      </c>
      <c r="C41" s="26">
        <v>6</v>
      </c>
      <c r="D41" s="27" t="str">
        <f t="shared" si="1"/>
        <v>日</v>
      </c>
      <c r="E41" s="14" t="s">
        <v>46</v>
      </c>
      <c r="F41" s="23" t="s">
        <v>112</v>
      </c>
      <c r="G41" s="30"/>
    </row>
    <row r="42" spans="1:7" ht="22.5" customHeight="1">
      <c r="A42" s="6">
        <v>2020</v>
      </c>
      <c r="B42" s="25">
        <v>9</v>
      </c>
      <c r="C42" s="26">
        <v>10</v>
      </c>
      <c r="D42" s="42" t="str">
        <f t="shared" si="1"/>
        <v>木</v>
      </c>
      <c r="E42" s="43" t="s">
        <v>79</v>
      </c>
      <c r="F42" s="23" t="s">
        <v>75</v>
      </c>
      <c r="G42" s="17"/>
    </row>
    <row r="43" spans="1:7" ht="22.5" customHeight="1">
      <c r="A43" s="6">
        <v>2020</v>
      </c>
      <c r="B43" s="25">
        <v>9</v>
      </c>
      <c r="C43" s="26">
        <v>11</v>
      </c>
      <c r="D43" s="42" t="str">
        <f t="shared" si="1"/>
        <v>金</v>
      </c>
      <c r="E43" s="43" t="s">
        <v>80</v>
      </c>
      <c r="F43" s="23" t="s">
        <v>75</v>
      </c>
      <c r="G43" s="17"/>
    </row>
    <row r="44" spans="1:7" ht="22.5" customHeight="1">
      <c r="A44" s="6">
        <v>2020</v>
      </c>
      <c r="B44" s="25">
        <v>9</v>
      </c>
      <c r="C44" s="26">
        <v>12</v>
      </c>
      <c r="D44" s="27" t="str">
        <f t="shared" si="1"/>
        <v>土</v>
      </c>
      <c r="E44" s="43" t="s">
        <v>80</v>
      </c>
      <c r="F44" s="23" t="s">
        <v>75</v>
      </c>
      <c r="G44" s="17"/>
    </row>
    <row r="45" spans="1:7" ht="22.5" customHeight="1">
      <c r="A45" s="6">
        <v>2020</v>
      </c>
      <c r="B45" s="25">
        <v>9</v>
      </c>
      <c r="C45" s="26">
        <v>13</v>
      </c>
      <c r="D45" s="13" t="str">
        <f t="shared" si="1"/>
        <v>日</v>
      </c>
      <c r="E45" s="61" t="s">
        <v>80</v>
      </c>
      <c r="F45" s="23" t="s">
        <v>75</v>
      </c>
      <c r="G45" s="17"/>
    </row>
    <row r="46" spans="1:7" ht="22.5" customHeight="1">
      <c r="A46" s="6">
        <v>2020</v>
      </c>
      <c r="B46" s="25">
        <v>9</v>
      </c>
      <c r="C46" s="26">
        <v>13</v>
      </c>
      <c r="D46" s="27" t="str">
        <f t="shared" si="1"/>
        <v>日</v>
      </c>
      <c r="E46" s="23" t="s">
        <v>48</v>
      </c>
      <c r="F46" s="23" t="s">
        <v>35</v>
      </c>
      <c r="G46" s="17"/>
    </row>
    <row r="47" spans="1:7" ht="22.5" customHeight="1">
      <c r="A47" s="6">
        <v>2020</v>
      </c>
      <c r="B47" s="15">
        <v>9</v>
      </c>
      <c r="C47" s="16">
        <v>21</v>
      </c>
      <c r="D47" s="13" t="str">
        <f t="shared" si="1"/>
        <v>月</v>
      </c>
      <c r="E47" s="14" t="s">
        <v>106</v>
      </c>
      <c r="F47" s="23" t="s">
        <v>6</v>
      </c>
      <c r="G47" s="17"/>
    </row>
    <row r="48" spans="1:7" ht="22.5" customHeight="1">
      <c r="A48" s="6">
        <v>2020</v>
      </c>
      <c r="B48" s="15">
        <v>9</v>
      </c>
      <c r="C48" s="16">
        <v>22</v>
      </c>
      <c r="D48" s="13" t="str">
        <f t="shared" si="1"/>
        <v>火</v>
      </c>
      <c r="E48" s="14" t="s">
        <v>107</v>
      </c>
      <c r="F48" s="14" t="s">
        <v>1</v>
      </c>
      <c r="G48" s="17" t="s">
        <v>104</v>
      </c>
    </row>
    <row r="49" spans="1:7" ht="22.5" customHeight="1" thickBot="1">
      <c r="A49" s="44">
        <v>2020</v>
      </c>
      <c r="B49" s="38">
        <v>9</v>
      </c>
      <c r="C49" s="39">
        <v>27</v>
      </c>
      <c r="D49" s="37" t="str">
        <f t="shared" si="1"/>
        <v>日</v>
      </c>
      <c r="E49" s="19" t="s">
        <v>50</v>
      </c>
      <c r="F49" s="19" t="s">
        <v>113</v>
      </c>
      <c r="G49" s="41"/>
    </row>
    <row r="50" spans="1:7" ht="22.5" customHeight="1">
      <c r="A50" s="46">
        <v>2020</v>
      </c>
      <c r="B50" s="25">
        <v>10</v>
      </c>
      <c r="C50" s="26">
        <v>3</v>
      </c>
      <c r="D50" s="27" t="str">
        <f t="shared" si="1"/>
        <v>土</v>
      </c>
      <c r="E50" s="23" t="s">
        <v>37</v>
      </c>
      <c r="F50" s="23" t="s">
        <v>35</v>
      </c>
      <c r="G50" s="30" t="s">
        <v>99</v>
      </c>
    </row>
    <row r="51" spans="1:7" ht="22.5" customHeight="1">
      <c r="A51" s="6">
        <v>2020</v>
      </c>
      <c r="B51" s="25">
        <v>10</v>
      </c>
      <c r="C51" s="26">
        <v>14</v>
      </c>
      <c r="D51" s="27" t="str">
        <f t="shared" si="1"/>
        <v>水</v>
      </c>
      <c r="E51" s="23" t="s">
        <v>76</v>
      </c>
      <c r="F51" s="23" t="s">
        <v>26</v>
      </c>
      <c r="G51" s="58"/>
    </row>
    <row r="52" spans="1:7" ht="22.5" customHeight="1">
      <c r="A52" s="6">
        <v>2020</v>
      </c>
      <c r="B52" s="15">
        <v>10</v>
      </c>
      <c r="C52" s="16">
        <v>16</v>
      </c>
      <c r="D52" s="18" t="str">
        <f t="shared" si="1"/>
        <v>金</v>
      </c>
      <c r="E52" s="14" t="s">
        <v>23</v>
      </c>
      <c r="F52" s="14" t="s">
        <v>36</v>
      </c>
      <c r="G52" s="17"/>
    </row>
    <row r="53" spans="1:7" ht="22.5" customHeight="1">
      <c r="A53" s="6">
        <v>2020</v>
      </c>
      <c r="B53" s="25">
        <v>10</v>
      </c>
      <c r="C53" s="26">
        <v>16</v>
      </c>
      <c r="D53" s="42" t="str">
        <f t="shared" si="1"/>
        <v>金</v>
      </c>
      <c r="E53" s="23" t="s">
        <v>60</v>
      </c>
      <c r="F53" s="14" t="s">
        <v>26</v>
      </c>
      <c r="G53" s="17" t="s">
        <v>105</v>
      </c>
    </row>
    <row r="54" spans="1:7" ht="22.5" customHeight="1">
      <c r="A54" s="6">
        <v>2020</v>
      </c>
      <c r="B54" s="25">
        <v>10</v>
      </c>
      <c r="C54" s="26">
        <v>17</v>
      </c>
      <c r="D54" s="27" t="s">
        <v>38</v>
      </c>
      <c r="E54" s="23" t="s">
        <v>61</v>
      </c>
      <c r="F54" s="14" t="s">
        <v>118</v>
      </c>
      <c r="G54" s="17"/>
    </row>
    <row r="55" spans="1:7" ht="33" customHeight="1">
      <c r="A55" s="6">
        <v>2020</v>
      </c>
      <c r="B55" s="15">
        <v>10</v>
      </c>
      <c r="C55" s="16">
        <v>18</v>
      </c>
      <c r="D55" s="13" t="str">
        <f aca="true" t="shared" si="2" ref="D55:D81">IF(ISERR(CHOOSE((WEEKDAY(DATE($A55,$B55,$C55),3))+1,"月","火","水","木","金","土","日")),"",CHOOSE((WEEKDAY(DATE($A55,$B55,$C55),3))+1,"月","火","水","木","金","土","日"))</f>
        <v>日</v>
      </c>
      <c r="E55" s="62" t="s">
        <v>124</v>
      </c>
      <c r="F55" s="14" t="s">
        <v>35</v>
      </c>
      <c r="G55" s="17" t="s">
        <v>100</v>
      </c>
    </row>
    <row r="56" spans="1:7" ht="22.5" customHeight="1">
      <c r="A56" s="6">
        <v>2020</v>
      </c>
      <c r="B56" s="15">
        <v>10</v>
      </c>
      <c r="C56" s="16">
        <v>25</v>
      </c>
      <c r="D56" s="13" t="str">
        <f t="shared" si="2"/>
        <v>日</v>
      </c>
      <c r="E56" s="14" t="s">
        <v>47</v>
      </c>
      <c r="F56" s="14" t="s">
        <v>6</v>
      </c>
      <c r="G56" s="17"/>
    </row>
    <row r="57" spans="1:7" ht="22.5" customHeight="1">
      <c r="A57" s="6">
        <v>2020</v>
      </c>
      <c r="B57" s="15">
        <v>10</v>
      </c>
      <c r="C57" s="16">
        <v>25</v>
      </c>
      <c r="D57" s="13" t="str">
        <f t="shared" si="2"/>
        <v>日</v>
      </c>
      <c r="E57" s="47" t="s">
        <v>67</v>
      </c>
      <c r="F57" s="14" t="s">
        <v>112</v>
      </c>
      <c r="G57" s="17"/>
    </row>
    <row r="58" spans="1:7" ht="22.5" customHeight="1">
      <c r="A58" s="6">
        <v>2020</v>
      </c>
      <c r="B58" s="15">
        <v>10</v>
      </c>
      <c r="C58" s="16">
        <v>29</v>
      </c>
      <c r="D58" s="18" t="str">
        <f t="shared" si="2"/>
        <v>木</v>
      </c>
      <c r="E58" s="14" t="s">
        <v>68</v>
      </c>
      <c r="F58" s="14" t="s">
        <v>111</v>
      </c>
      <c r="G58" s="17" t="s">
        <v>98</v>
      </c>
    </row>
    <row r="59" spans="1:7" ht="22.5" customHeight="1">
      <c r="A59" s="6">
        <v>2020</v>
      </c>
      <c r="B59" s="15">
        <v>10</v>
      </c>
      <c r="C59" s="16">
        <v>30</v>
      </c>
      <c r="D59" s="18" t="str">
        <f t="shared" si="2"/>
        <v>金</v>
      </c>
      <c r="E59" s="14" t="s">
        <v>68</v>
      </c>
      <c r="F59" s="14" t="s">
        <v>111</v>
      </c>
      <c r="G59" s="17" t="s">
        <v>98</v>
      </c>
    </row>
    <row r="60" spans="1:7" ht="22.5" customHeight="1" thickBot="1">
      <c r="A60" s="44">
        <v>2020</v>
      </c>
      <c r="B60" s="32">
        <v>10</v>
      </c>
      <c r="C60" s="33">
        <v>31</v>
      </c>
      <c r="D60" s="66" t="str">
        <f t="shared" si="2"/>
        <v>土</v>
      </c>
      <c r="E60" s="53" t="s">
        <v>22</v>
      </c>
      <c r="F60" s="53" t="s">
        <v>36</v>
      </c>
      <c r="G60" s="54"/>
    </row>
    <row r="61" spans="1:7" ht="22.5" customHeight="1">
      <c r="A61" s="6">
        <v>2020</v>
      </c>
      <c r="B61" s="15">
        <v>11</v>
      </c>
      <c r="C61" s="16">
        <v>7</v>
      </c>
      <c r="D61" s="34" t="str">
        <f t="shared" si="2"/>
        <v>土</v>
      </c>
      <c r="E61" s="14" t="s">
        <v>114</v>
      </c>
      <c r="F61" s="14" t="s">
        <v>115</v>
      </c>
      <c r="G61" s="17"/>
    </row>
    <row r="62" spans="1:7" ht="22.5" customHeight="1">
      <c r="A62" s="6">
        <v>2020</v>
      </c>
      <c r="B62" s="15">
        <v>11</v>
      </c>
      <c r="C62" s="16">
        <v>15</v>
      </c>
      <c r="D62" s="34" t="str">
        <f t="shared" si="2"/>
        <v>日</v>
      </c>
      <c r="E62" s="14" t="s">
        <v>21</v>
      </c>
      <c r="F62" s="14" t="s">
        <v>31</v>
      </c>
      <c r="G62" s="17"/>
    </row>
    <row r="63" spans="1:7" ht="22.5" customHeight="1">
      <c r="A63" s="6">
        <v>2020</v>
      </c>
      <c r="B63" s="25">
        <v>11</v>
      </c>
      <c r="C63" s="16">
        <v>21</v>
      </c>
      <c r="D63" s="34" t="str">
        <f t="shared" si="2"/>
        <v>土</v>
      </c>
      <c r="E63" s="14" t="s">
        <v>122</v>
      </c>
      <c r="F63" s="14" t="s">
        <v>26</v>
      </c>
      <c r="G63" s="17"/>
    </row>
    <row r="64" spans="1:7" ht="22.5" customHeight="1">
      <c r="A64" s="6">
        <v>2020</v>
      </c>
      <c r="B64" s="15">
        <v>11</v>
      </c>
      <c r="C64" s="16">
        <v>22</v>
      </c>
      <c r="D64" s="34" t="str">
        <f t="shared" si="2"/>
        <v>日</v>
      </c>
      <c r="E64" s="14" t="s">
        <v>123</v>
      </c>
      <c r="F64" s="14" t="s">
        <v>6</v>
      </c>
      <c r="G64" s="17"/>
    </row>
    <row r="65" spans="1:7" ht="22.5" customHeight="1">
      <c r="A65" s="6">
        <v>2020</v>
      </c>
      <c r="B65" s="15">
        <v>11</v>
      </c>
      <c r="C65" s="16">
        <v>28</v>
      </c>
      <c r="D65" s="34" t="str">
        <f t="shared" si="2"/>
        <v>土</v>
      </c>
      <c r="E65" s="45" t="s">
        <v>119</v>
      </c>
      <c r="F65" s="14" t="s">
        <v>112</v>
      </c>
      <c r="G65" s="48" t="s">
        <v>101</v>
      </c>
    </row>
    <row r="66" spans="1:7" ht="22.5" customHeight="1" thickBot="1">
      <c r="A66" s="44">
        <v>2020</v>
      </c>
      <c r="B66" s="38">
        <v>11</v>
      </c>
      <c r="C66" s="39">
        <v>29</v>
      </c>
      <c r="D66" s="50" t="str">
        <f t="shared" si="2"/>
        <v>日</v>
      </c>
      <c r="E66" s="19" t="s">
        <v>17</v>
      </c>
      <c r="F66" s="19" t="s">
        <v>36</v>
      </c>
      <c r="G66" s="73"/>
    </row>
    <row r="67" spans="1:7" ht="22.5" customHeight="1">
      <c r="A67" s="46">
        <v>2020</v>
      </c>
      <c r="B67" s="25">
        <v>12</v>
      </c>
      <c r="C67" s="26">
        <v>5</v>
      </c>
      <c r="D67" s="68" t="str">
        <f t="shared" si="2"/>
        <v>土</v>
      </c>
      <c r="E67" s="23" t="s">
        <v>116</v>
      </c>
      <c r="F67" s="23" t="s">
        <v>111</v>
      </c>
      <c r="G67" s="74" t="s">
        <v>101</v>
      </c>
    </row>
    <row r="68" spans="1:7" ht="22.5" customHeight="1">
      <c r="A68" s="46">
        <v>2020</v>
      </c>
      <c r="B68" s="25">
        <v>12</v>
      </c>
      <c r="C68" s="26">
        <v>6</v>
      </c>
      <c r="D68" s="27" t="str">
        <f t="shared" si="2"/>
        <v>日</v>
      </c>
      <c r="E68" s="23" t="s">
        <v>117</v>
      </c>
      <c r="F68" s="23" t="s">
        <v>26</v>
      </c>
      <c r="G68" s="74" t="s">
        <v>101</v>
      </c>
    </row>
    <row r="69" spans="1:7" ht="22.5" customHeight="1">
      <c r="A69" s="6">
        <v>2020</v>
      </c>
      <c r="B69" s="15">
        <v>12</v>
      </c>
      <c r="C69" s="16">
        <v>12</v>
      </c>
      <c r="D69" s="13" t="str">
        <f t="shared" si="2"/>
        <v>土</v>
      </c>
      <c r="E69" s="45" t="s">
        <v>66</v>
      </c>
      <c r="F69" s="14" t="s">
        <v>6</v>
      </c>
      <c r="G69" s="48" t="s">
        <v>101</v>
      </c>
    </row>
    <row r="70" spans="1:7" ht="22.5" customHeight="1">
      <c r="A70" s="6">
        <v>2020</v>
      </c>
      <c r="B70" s="15">
        <v>12</v>
      </c>
      <c r="C70" s="16">
        <v>19</v>
      </c>
      <c r="D70" s="13" t="str">
        <f t="shared" si="2"/>
        <v>土</v>
      </c>
      <c r="E70" s="47" t="s">
        <v>39</v>
      </c>
      <c r="F70" s="69" t="s">
        <v>111</v>
      </c>
      <c r="G70" s="75"/>
    </row>
    <row r="71" spans="1:7" ht="22.5" customHeight="1" thickBot="1">
      <c r="A71" s="44">
        <v>2020</v>
      </c>
      <c r="B71" s="38">
        <v>12</v>
      </c>
      <c r="C71" s="39">
        <v>27</v>
      </c>
      <c r="D71" s="50" t="str">
        <f t="shared" si="2"/>
        <v>日</v>
      </c>
      <c r="E71" s="19" t="s">
        <v>16</v>
      </c>
      <c r="F71" s="19" t="s">
        <v>35</v>
      </c>
      <c r="G71" s="73"/>
    </row>
    <row r="72" spans="1:7" ht="22.5" customHeight="1">
      <c r="A72" s="51">
        <v>2021</v>
      </c>
      <c r="B72" s="25">
        <v>1</v>
      </c>
      <c r="C72" s="26">
        <v>9</v>
      </c>
      <c r="D72" s="27" t="str">
        <f t="shared" si="2"/>
        <v>土</v>
      </c>
      <c r="E72" s="23" t="s">
        <v>32</v>
      </c>
      <c r="F72" s="23" t="s">
        <v>111</v>
      </c>
      <c r="G72" s="30" t="s">
        <v>102</v>
      </c>
    </row>
    <row r="73" spans="1:7" ht="22.5" customHeight="1">
      <c r="A73" s="51">
        <v>2021</v>
      </c>
      <c r="B73" s="15">
        <v>1</v>
      </c>
      <c r="C73" s="16">
        <v>17</v>
      </c>
      <c r="D73" s="13" t="str">
        <f t="shared" si="2"/>
        <v>日</v>
      </c>
      <c r="E73" s="14" t="s">
        <v>33</v>
      </c>
      <c r="F73" s="14" t="s">
        <v>52</v>
      </c>
      <c r="G73" s="17"/>
    </row>
    <row r="74" spans="1:7" ht="22.5" customHeight="1" thickBot="1">
      <c r="A74" s="67">
        <v>2021</v>
      </c>
      <c r="B74" s="38">
        <v>1</v>
      </c>
      <c r="C74" s="39">
        <v>24</v>
      </c>
      <c r="D74" s="37" t="str">
        <f t="shared" si="2"/>
        <v>日</v>
      </c>
      <c r="E74" s="19" t="s">
        <v>51</v>
      </c>
      <c r="F74" s="19" t="s">
        <v>6</v>
      </c>
      <c r="G74" s="41"/>
    </row>
    <row r="75" spans="1:7" ht="22.5" customHeight="1">
      <c r="A75" s="51">
        <v>2021</v>
      </c>
      <c r="B75" s="25">
        <v>2</v>
      </c>
      <c r="C75" s="26">
        <v>6</v>
      </c>
      <c r="D75" s="27" t="str">
        <f t="shared" si="2"/>
        <v>土</v>
      </c>
      <c r="E75" s="23" t="s">
        <v>2</v>
      </c>
      <c r="F75" s="23" t="s">
        <v>113</v>
      </c>
      <c r="G75" s="30"/>
    </row>
    <row r="76" spans="1:7" ht="22.5" customHeight="1">
      <c r="A76" s="51">
        <v>2021</v>
      </c>
      <c r="B76" s="15">
        <v>2</v>
      </c>
      <c r="C76" s="16">
        <v>7</v>
      </c>
      <c r="D76" s="13" t="str">
        <f t="shared" si="2"/>
        <v>日</v>
      </c>
      <c r="E76" s="45" t="s">
        <v>4</v>
      </c>
      <c r="F76" s="14" t="s">
        <v>113</v>
      </c>
      <c r="G76" s="17"/>
    </row>
    <row r="77" spans="1:7" ht="22.5" customHeight="1">
      <c r="A77" s="51">
        <v>2021</v>
      </c>
      <c r="B77" s="15">
        <v>2</v>
      </c>
      <c r="C77" s="16">
        <v>10</v>
      </c>
      <c r="D77" s="18" t="str">
        <f t="shared" si="2"/>
        <v>水</v>
      </c>
      <c r="E77" s="14" t="s">
        <v>77</v>
      </c>
      <c r="F77" s="14" t="s">
        <v>26</v>
      </c>
      <c r="G77" s="17"/>
    </row>
    <row r="78" spans="1:7" ht="22.5" customHeight="1">
      <c r="A78" s="51">
        <v>2021</v>
      </c>
      <c r="B78" s="15">
        <v>2</v>
      </c>
      <c r="C78" s="56">
        <v>13</v>
      </c>
      <c r="D78" s="34" t="str">
        <f t="shared" si="2"/>
        <v>土</v>
      </c>
      <c r="E78" s="60" t="s">
        <v>64</v>
      </c>
      <c r="F78" s="14" t="s">
        <v>84</v>
      </c>
      <c r="G78" s="17" t="s">
        <v>65</v>
      </c>
    </row>
    <row r="79" spans="1:7" ht="22.5" customHeight="1">
      <c r="A79" s="51">
        <v>2021</v>
      </c>
      <c r="B79" s="15">
        <v>2</v>
      </c>
      <c r="C79" s="56">
        <v>14</v>
      </c>
      <c r="D79" s="34" t="str">
        <f t="shared" si="2"/>
        <v>日</v>
      </c>
      <c r="E79" s="60" t="s">
        <v>64</v>
      </c>
      <c r="F79" s="14" t="s">
        <v>84</v>
      </c>
      <c r="G79" s="17" t="s">
        <v>65</v>
      </c>
    </row>
    <row r="80" spans="1:7" ht="22.5" customHeight="1">
      <c r="A80" s="51">
        <v>2021</v>
      </c>
      <c r="B80" s="15">
        <v>2</v>
      </c>
      <c r="C80" s="16">
        <v>19</v>
      </c>
      <c r="D80" s="18" t="str">
        <f t="shared" si="2"/>
        <v>金</v>
      </c>
      <c r="E80" s="14" t="s">
        <v>19</v>
      </c>
      <c r="F80" s="14" t="s">
        <v>36</v>
      </c>
      <c r="G80" s="63"/>
    </row>
    <row r="81" spans="1:7" ht="22.5" customHeight="1">
      <c r="A81" s="51">
        <v>2021</v>
      </c>
      <c r="B81" s="11">
        <v>2</v>
      </c>
      <c r="C81" s="55">
        <v>21</v>
      </c>
      <c r="D81" s="13" t="str">
        <f t="shared" si="2"/>
        <v>日</v>
      </c>
      <c r="E81" s="60" t="s">
        <v>43</v>
      </c>
      <c r="F81" s="14" t="s">
        <v>121</v>
      </c>
      <c r="G81" s="17"/>
    </row>
    <row r="82" spans="1:7" ht="22.5" customHeight="1" thickBot="1">
      <c r="A82" s="67">
        <v>2021</v>
      </c>
      <c r="B82" s="38">
        <v>2</v>
      </c>
      <c r="C82" s="39">
        <v>28</v>
      </c>
      <c r="D82" s="37" t="str">
        <f>IF(ISERR(CHOOSE((WEEKDAY(DATE($A82,$B82,$C82),3))+1,"月","火","水","木","金","土","日")),"",CHOOSE((WEEKDAY(DATE($A82,$B82,$C82),3))+1,"月","火","水","木","金","土","日"))</f>
        <v>日</v>
      </c>
      <c r="E82" s="19" t="s">
        <v>72</v>
      </c>
      <c r="F82" s="19" t="s">
        <v>35</v>
      </c>
      <c r="G82" s="41"/>
    </row>
    <row r="83" spans="1:7" ht="22.5" customHeight="1">
      <c r="A83" s="51">
        <v>2021</v>
      </c>
      <c r="B83" s="25">
        <v>3</v>
      </c>
      <c r="C83" s="26">
        <v>6</v>
      </c>
      <c r="D83" s="27" t="str">
        <f>IF(ISERR(CHOOSE((WEEKDAY(DATE($A83,$B83,$C83),3))+1,"月","火","水","木","金","土","日")),"",CHOOSE((WEEKDAY(DATE($A83,$B83,$C83),3))+1,"月","火","水","木","金","土","日"))</f>
        <v>土</v>
      </c>
      <c r="E83" s="23" t="s">
        <v>78</v>
      </c>
      <c r="F83" s="23" t="s">
        <v>6</v>
      </c>
      <c r="G83" s="30" t="s">
        <v>103</v>
      </c>
    </row>
    <row r="84" spans="1:7" ht="22.5" customHeight="1">
      <c r="A84" s="51">
        <v>2021</v>
      </c>
      <c r="B84" s="25">
        <v>3</v>
      </c>
      <c r="C84" s="26">
        <v>7</v>
      </c>
      <c r="D84" s="27" t="str">
        <f>IF(ISERR(CHOOSE((WEEKDAY(DATE($A84,$B84,$C84),3))+1,"月","火","水","木","金","土","日")),"",CHOOSE((WEEKDAY(DATE($A84,$B84,$C84),3))+1,"月","火","水","木","金","土","日"))</f>
        <v>日</v>
      </c>
      <c r="E84" s="14" t="s">
        <v>128</v>
      </c>
      <c r="F84" s="14" t="s">
        <v>30</v>
      </c>
      <c r="G84" s="30"/>
    </row>
    <row r="85" spans="1:7" ht="22.5" customHeight="1">
      <c r="A85" s="51">
        <v>2021</v>
      </c>
      <c r="B85" s="15">
        <v>3</v>
      </c>
      <c r="C85" s="16">
        <v>20</v>
      </c>
      <c r="D85" s="13" t="str">
        <f>IF(ISERR(CHOOSE((WEEKDAY(DATE($A85,$B85,$C85),3))+1,"月","火","水","木","金","土","日")),"",CHOOSE((WEEKDAY(DATE($A85,$B85,$C85),3))+1,"月","火","水","木","金","土","日"))</f>
        <v>土</v>
      </c>
      <c r="E85" s="43" t="s">
        <v>18</v>
      </c>
      <c r="F85" s="23" t="s">
        <v>7</v>
      </c>
      <c r="G85" s="17"/>
    </row>
    <row r="86" spans="1:7" ht="22.5" customHeight="1" thickBot="1">
      <c r="A86" s="51">
        <v>2021</v>
      </c>
      <c r="B86" s="38">
        <v>3</v>
      </c>
      <c r="C86" s="39">
        <v>21</v>
      </c>
      <c r="D86" s="37" t="str">
        <f>IF(ISERR(CHOOSE((WEEKDAY(DATE($A86,$B86,$C86),3))+1,"月","火","水","木","金","土","日")),"",CHOOSE((WEEKDAY(DATE($A86,$B86,$C86),3))+1,"月","火","水","木","金","土","日"))</f>
        <v>日</v>
      </c>
      <c r="E86" s="52" t="s">
        <v>18</v>
      </c>
      <c r="F86" s="19" t="s">
        <v>7</v>
      </c>
      <c r="G86" s="41"/>
    </row>
    <row r="87" spans="5:7" ht="22.5" customHeight="1">
      <c r="E87" s="64"/>
      <c r="F87" s="64"/>
      <c r="G87" s="64"/>
    </row>
    <row r="88" spans="5:7" ht="22.5" customHeight="1">
      <c r="E88" s="77"/>
      <c r="F88" s="77"/>
      <c r="G88" s="77"/>
    </row>
    <row r="89" spans="5:7" ht="22.5" customHeight="1">
      <c r="E89" s="64"/>
      <c r="F89" s="64"/>
      <c r="G89" s="64"/>
    </row>
    <row r="90" spans="5:7" ht="15">
      <c r="E90" s="64"/>
      <c r="F90" s="64"/>
      <c r="G90" s="64"/>
    </row>
  </sheetData>
  <sheetProtection/>
  <mergeCells count="2">
    <mergeCell ref="B1:G1"/>
    <mergeCell ref="E88:G88"/>
  </mergeCells>
  <printOptions horizontalCentered="1"/>
  <pageMargins left="0.7874015748031497" right="0.7874015748031497" top="0.3937007874015748" bottom="0.3937007874015748" header="0" footer="0"/>
  <pageSetup fitToHeight="2" horizontalDpi="360" verticalDpi="360" orientation="portrait" paperSize="9" scale="69" r:id="rId1"/>
  <rowBreaks count="1" manualBreakCount="1">
    <brk id="4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相良家族</dc:creator>
  <cp:keywords/>
  <dc:description/>
  <cp:lastModifiedBy>USER</cp:lastModifiedBy>
  <cp:lastPrinted>2020-03-03T19:48:12Z</cp:lastPrinted>
  <dcterms:created xsi:type="dcterms:W3CDTF">2008-11-21T07:37:16Z</dcterms:created>
  <dcterms:modified xsi:type="dcterms:W3CDTF">2020-03-09T01:51:39Z</dcterms:modified>
  <cp:category/>
  <cp:version/>
  <cp:contentType/>
  <cp:contentStatus/>
</cp:coreProperties>
</file>